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udmila\Desktop\ЛЮДА РАБОТА\Звезды Сибири БФ\Планирование\2022г\"/>
    </mc:Choice>
  </mc:AlternateContent>
  <xr:revisionPtr revIDLastSave="0" documentId="13_ncr:1_{8B9698E7-3360-4195-A407-A251E6C68D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8" i="1" s="1"/>
  <c r="C28" i="1" l="1"/>
  <c r="C33" i="1" s="1"/>
</calcChain>
</file>

<file path=xl/sharedStrings.xml><?xml version="1.0" encoding="utf-8"?>
<sst xmlns="http://schemas.openxmlformats.org/spreadsheetml/2006/main" count="30" uniqueCount="30">
  <si>
    <t>Отчет о целевом использовании средств</t>
  </si>
  <si>
    <t>Благотворительного фонда "Звезды Сибири"</t>
  </si>
  <si>
    <t>Расходы</t>
  </si>
  <si>
    <t>Проект Консерватория</t>
  </si>
  <si>
    <t>в т.ч.</t>
  </si>
  <si>
    <t>Со- участие</t>
  </si>
  <si>
    <t>Итого расходов:</t>
  </si>
  <si>
    <t>Гл. бухгалтер</t>
  </si>
  <si>
    <t>Дьяченко Л.А.</t>
  </si>
  <si>
    <t>Покупка расходных материалов для инструментов</t>
  </si>
  <si>
    <t xml:space="preserve">Участие в музыкальных конкурсах </t>
  </si>
  <si>
    <t>Творческая школа "Поиграем"</t>
  </si>
  <si>
    <t>Занятия детей в школе иностранных языков</t>
  </si>
  <si>
    <t>Организация и проведение новогоднего праздника с детьми</t>
  </si>
  <si>
    <t>Оплата труда по благотворительной программе, включая страховые взносы</t>
  </si>
  <si>
    <t>Сувенирная продукция для награждения победителей конкурсов, участников мероприятий</t>
  </si>
  <si>
    <t>за 2022 год</t>
  </si>
  <si>
    <t>Шоу юных талантов «Синяя птица» (ГТК «Телеканал Россия») . Москва (Межаков П.)</t>
  </si>
  <si>
    <t>Дельфийкие игры. Красноярск. Участие Межакова П. (домра)</t>
  </si>
  <si>
    <t>III Всероссийская научно-практическая конференция «Профессиональное музыкальное образование: история, теория,  практика»  (Консерватория)</t>
  </si>
  <si>
    <t>Участие Межакова П. в концертной программе Межрегионального арт-форума «Народное творчество России», г.Новокузнецк</t>
  </si>
  <si>
    <t>Концерт 12.05.22 (КЗ Евразия). «Музыка весеннего настроения»</t>
  </si>
  <si>
    <t>Покупка музыкальных инструментов</t>
  </si>
  <si>
    <t>Участие в конкурсах Терещенко С. В г.Санкт-Петербург (Конкурс вокалистов Е. Образцовой), Анапа (КИТ), Москва (Шоу НТВ "Ты супер!")</t>
  </si>
  <si>
    <t>Творческие мероприятия фонда</t>
  </si>
  <si>
    <t>Посещение концертов, театров, музея</t>
  </si>
  <si>
    <t xml:space="preserve">Награждение победителей МЕЖДУНАРОДНОГО КОНКУРСА ИСПОЛНИТЕЛЕЙ НА ДУХОВЫХ </t>
  </si>
  <si>
    <t>Информация ВКонтакте, сайт</t>
  </si>
  <si>
    <t>Изготовление метод. материалов</t>
  </si>
  <si>
    <t>VI Всероссийская научно- практическая Конференция "Взаимодействие учреждений культуры и образования в музыкальном развитии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</si>
</sst>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164" fontId="0" fillId="0" borderId="2" xfId="0" applyNumberFormat="1" applyBorder="1"/>
    <xf numFmtId="0" fontId="0" fillId="0" borderId="3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6"/>
  <sheetViews>
    <sheetView tabSelected="1" topLeftCell="A4" zoomScale="124" zoomScaleNormal="124" workbookViewId="0">
      <selection activeCell="E17" sqref="E17"/>
    </sheetView>
  </sheetViews>
  <sheetFormatPr defaultRowHeight="15" x14ac:dyDescent="0.25"/>
  <cols>
    <col min="2" max="2" width="46.28515625" customWidth="1"/>
    <col min="3" max="3" width="17.5703125" customWidth="1"/>
  </cols>
  <sheetData>
    <row r="2" spans="2:3" x14ac:dyDescent="0.25">
      <c r="B2" t="s">
        <v>0</v>
      </c>
    </row>
    <row r="3" spans="2:3" x14ac:dyDescent="0.25">
      <c r="B3" t="s">
        <v>1</v>
      </c>
    </row>
    <row r="4" spans="2:3" x14ac:dyDescent="0.25">
      <c r="B4" t="s">
        <v>16</v>
      </c>
    </row>
    <row r="6" spans="2:3" x14ac:dyDescent="0.25">
      <c r="B6" s="1"/>
      <c r="C6" s="3"/>
    </row>
    <row r="7" spans="2:3" x14ac:dyDescent="0.25">
      <c r="B7" s="6" t="s">
        <v>2</v>
      </c>
      <c r="C7" s="3"/>
    </row>
    <row r="8" spans="2:3" x14ac:dyDescent="0.25">
      <c r="B8" s="2" t="s">
        <v>3</v>
      </c>
      <c r="C8" s="8">
        <f>SUM(C10:C27)</f>
        <v>1634838</v>
      </c>
    </row>
    <row r="9" spans="2:3" x14ac:dyDescent="0.25">
      <c r="B9" s="1" t="s">
        <v>4</v>
      </c>
      <c r="C9" s="3"/>
    </row>
    <row r="10" spans="2:3" ht="39" customHeight="1" x14ac:dyDescent="0.25">
      <c r="B10" s="5" t="s">
        <v>17</v>
      </c>
      <c r="C10" s="3">
        <v>34795</v>
      </c>
    </row>
    <row r="11" spans="2:3" ht="30" x14ac:dyDescent="0.25">
      <c r="B11" s="10" t="s">
        <v>18</v>
      </c>
      <c r="C11" s="9">
        <v>30875</v>
      </c>
    </row>
    <row r="12" spans="2:3" x14ac:dyDescent="0.25">
      <c r="B12" s="10" t="s">
        <v>12</v>
      </c>
      <c r="C12" s="9">
        <v>33801</v>
      </c>
    </row>
    <row r="13" spans="2:3" ht="60" x14ac:dyDescent="0.25">
      <c r="B13" s="5" t="s">
        <v>19</v>
      </c>
      <c r="C13" s="3">
        <v>58080</v>
      </c>
    </row>
    <row r="14" spans="2:3" ht="65.25" customHeight="1" x14ac:dyDescent="0.25">
      <c r="B14" s="5" t="s">
        <v>29</v>
      </c>
      <c r="C14" s="3">
        <v>46770</v>
      </c>
    </row>
    <row r="15" spans="2:3" ht="45" x14ac:dyDescent="0.25">
      <c r="B15" s="5" t="s">
        <v>20</v>
      </c>
      <c r="C15" s="3">
        <v>10115</v>
      </c>
    </row>
    <row r="16" spans="2:3" ht="30" x14ac:dyDescent="0.25">
      <c r="B16" s="5" t="s">
        <v>21</v>
      </c>
      <c r="C16" s="3">
        <v>140831</v>
      </c>
    </row>
    <row r="17" spans="2:3" ht="26.25" customHeight="1" x14ac:dyDescent="0.25">
      <c r="B17" s="5" t="s">
        <v>25</v>
      </c>
      <c r="C17" s="3">
        <v>71721</v>
      </c>
    </row>
    <row r="18" spans="2:3" ht="49.5" customHeight="1" x14ac:dyDescent="0.25">
      <c r="B18" s="5" t="s">
        <v>23</v>
      </c>
      <c r="C18" s="3">
        <v>43745</v>
      </c>
    </row>
    <row r="19" spans="2:3" ht="27.75" customHeight="1" x14ac:dyDescent="0.25">
      <c r="B19" s="5" t="s">
        <v>24</v>
      </c>
      <c r="C19" s="3">
        <v>40217</v>
      </c>
    </row>
    <row r="20" spans="2:3" ht="27.75" customHeight="1" x14ac:dyDescent="0.25">
      <c r="B20" s="5" t="s">
        <v>14</v>
      </c>
      <c r="C20" s="3">
        <f>838661</f>
        <v>838661</v>
      </c>
    </row>
    <row r="21" spans="2:3" ht="31.5" customHeight="1" x14ac:dyDescent="0.25">
      <c r="B21" s="5" t="s">
        <v>26</v>
      </c>
      <c r="C21" s="3">
        <v>100000</v>
      </c>
    </row>
    <row r="22" spans="2:3" ht="20.25" customHeight="1" x14ac:dyDescent="0.25">
      <c r="B22" s="5" t="s">
        <v>11</v>
      </c>
      <c r="C22" s="3">
        <v>49328</v>
      </c>
    </row>
    <row r="23" spans="2:3" ht="20.25" customHeight="1" x14ac:dyDescent="0.25">
      <c r="B23" s="5" t="s">
        <v>27</v>
      </c>
      <c r="C23" s="3">
        <v>1713</v>
      </c>
    </row>
    <row r="24" spans="2:3" ht="30.75" customHeight="1" x14ac:dyDescent="0.25">
      <c r="B24" s="5" t="s">
        <v>15</v>
      </c>
      <c r="C24" s="3">
        <v>36270</v>
      </c>
    </row>
    <row r="25" spans="2:3" ht="20.25" customHeight="1" x14ac:dyDescent="0.25">
      <c r="B25" s="5" t="s">
        <v>28</v>
      </c>
      <c r="C25" s="3">
        <v>70800</v>
      </c>
    </row>
    <row r="26" spans="2:3" ht="27.75" customHeight="1" x14ac:dyDescent="0.25">
      <c r="B26" s="5" t="s">
        <v>13</v>
      </c>
      <c r="C26" s="3">
        <v>27116</v>
      </c>
    </row>
    <row r="27" spans="2:3" ht="24.75" customHeight="1" x14ac:dyDescent="0.25">
      <c r="B27" s="1"/>
      <c r="C27" s="1"/>
    </row>
    <row r="28" spans="2:3" x14ac:dyDescent="0.25">
      <c r="B28" s="2" t="s">
        <v>5</v>
      </c>
      <c r="C28" s="8">
        <f>SUM(C29:C32)</f>
        <v>275759</v>
      </c>
    </row>
    <row r="29" spans="2:3" ht="30" x14ac:dyDescent="0.25">
      <c r="B29" s="5" t="s">
        <v>9</v>
      </c>
      <c r="C29" s="3">
        <v>20336</v>
      </c>
    </row>
    <row r="30" spans="2:3" x14ac:dyDescent="0.25">
      <c r="B30" s="5" t="s">
        <v>22</v>
      </c>
      <c r="C30" s="3">
        <v>230190</v>
      </c>
    </row>
    <row r="31" spans="2:3" x14ac:dyDescent="0.25">
      <c r="B31" s="5" t="s">
        <v>10</v>
      </c>
      <c r="C31" s="3">
        <v>25233</v>
      </c>
    </row>
    <row r="32" spans="2:3" x14ac:dyDescent="0.25">
      <c r="B32" s="1"/>
      <c r="C32" s="3"/>
    </row>
    <row r="33" spans="2:3" x14ac:dyDescent="0.25">
      <c r="B33" s="7" t="s">
        <v>6</v>
      </c>
      <c r="C33" s="8">
        <f>C8+C28</f>
        <v>1910597</v>
      </c>
    </row>
    <row r="34" spans="2:3" x14ac:dyDescent="0.25">
      <c r="C34" s="4"/>
    </row>
    <row r="36" spans="2:3" x14ac:dyDescent="0.25">
      <c r="B36" t="s">
        <v>7</v>
      </c>
      <c r="C36" t="s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Lyudmila</cp:lastModifiedBy>
  <dcterms:created xsi:type="dcterms:W3CDTF">2016-01-26T12:43:28Z</dcterms:created>
  <dcterms:modified xsi:type="dcterms:W3CDTF">2023-11-07T03:33:15Z</dcterms:modified>
</cp:coreProperties>
</file>