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0" i="1"/>
  <c r="C13"/>
  <c r="C8"/>
  <c r="C21" l="1"/>
</calcChain>
</file>

<file path=xl/sharedStrings.xml><?xml version="1.0" encoding="utf-8"?>
<sst xmlns="http://schemas.openxmlformats.org/spreadsheetml/2006/main" count="19" uniqueCount="19">
  <si>
    <t>Отчет о целевом использовании средств</t>
  </si>
  <si>
    <t>Благотворительного фонда "Звезды Сибири"</t>
  </si>
  <si>
    <t>Расходы</t>
  </si>
  <si>
    <t>Проект Консерватория</t>
  </si>
  <si>
    <t>в т.ч.</t>
  </si>
  <si>
    <t>Оплата труда и начисления преподавателей</t>
  </si>
  <si>
    <t>Со- участие</t>
  </si>
  <si>
    <t>Итого расходов:</t>
  </si>
  <si>
    <t>Гл. бухгалтер</t>
  </si>
  <si>
    <t>Дьяченко Л.А.</t>
  </si>
  <si>
    <t>Организация мероприятий , встреч, концертов</t>
  </si>
  <si>
    <t>Боброва Ю.Д. (покупка струн для скрипки)</t>
  </si>
  <si>
    <t>за 2018год</t>
  </si>
  <si>
    <t>Харитонова Е.Э. (трости для кларнета)</t>
  </si>
  <si>
    <t>Боброва Ю.Д. (участие в конкурсе молодых исполнителей г.Владивосток)</t>
  </si>
  <si>
    <t>Харитонова Е.Э. (участие в конкурсе "Сибириада", г.Кемерово)</t>
  </si>
  <si>
    <t>Боброва Ю.Д. (участие в конкурсе скрипачей, г.Рязань)</t>
  </si>
  <si>
    <t>Кайгородова А.Г. (участие в конкурсе им.Тулуниной, г.Красноярск)</t>
  </si>
  <si>
    <t>Боброва Ю.Д. (проживание в общежитии)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</si>
</sst>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4"/>
  <sheetViews>
    <sheetView tabSelected="1" workbookViewId="0">
      <selection activeCell="B19" sqref="B19:C20"/>
    </sheetView>
  </sheetViews>
  <sheetFormatPr defaultRowHeight="15"/>
  <cols>
    <col min="2" max="2" width="46.28515625" customWidth="1"/>
    <col min="3" max="3" width="17.5703125" customWidth="1"/>
  </cols>
  <sheetData>
    <row r="2" spans="2:3">
      <c r="B2" t="s">
        <v>0</v>
      </c>
    </row>
    <row r="3" spans="2:3">
      <c r="B3" t="s">
        <v>1</v>
      </c>
    </row>
    <row r="4" spans="2:3">
      <c r="B4" t="s">
        <v>12</v>
      </c>
    </row>
    <row r="6" spans="2:3">
      <c r="B6" s="1"/>
      <c r="C6" s="3"/>
    </row>
    <row r="7" spans="2:3">
      <c r="B7" s="6" t="s">
        <v>2</v>
      </c>
      <c r="C7" s="3"/>
    </row>
    <row r="8" spans="2:3">
      <c r="B8" s="2" t="s">
        <v>3</v>
      </c>
      <c r="C8" s="8">
        <f>SUM(C10:C11)</f>
        <v>223554</v>
      </c>
    </row>
    <row r="9" spans="2:3">
      <c r="B9" s="1" t="s">
        <v>4</v>
      </c>
      <c r="C9" s="3"/>
    </row>
    <row r="10" spans="2:3">
      <c r="B10" s="5" t="s">
        <v>10</v>
      </c>
      <c r="C10" s="3">
        <f>6000+30644+2465</f>
        <v>39109</v>
      </c>
    </row>
    <row r="11" spans="2:3">
      <c r="B11" s="1" t="s">
        <v>5</v>
      </c>
      <c r="C11" s="3">
        <v>184445</v>
      </c>
    </row>
    <row r="12" spans="2:3">
      <c r="B12" s="1"/>
      <c r="C12" s="3"/>
    </row>
    <row r="13" spans="2:3">
      <c r="B13" s="2" t="s">
        <v>6</v>
      </c>
      <c r="C13" s="8">
        <f>SUM(C14:C20)</f>
        <v>81566</v>
      </c>
    </row>
    <row r="14" spans="2:3">
      <c r="B14" s="5" t="s">
        <v>11</v>
      </c>
      <c r="C14" s="3">
        <v>5500</v>
      </c>
    </row>
    <row r="15" spans="2:3" ht="30">
      <c r="B15" s="5" t="s">
        <v>16</v>
      </c>
      <c r="C15" s="3">
        <v>21239</v>
      </c>
    </row>
    <row r="16" spans="2:3" ht="30">
      <c r="B16" s="5" t="s">
        <v>14</v>
      </c>
      <c r="C16" s="3">
        <v>23870</v>
      </c>
    </row>
    <row r="17" spans="2:3">
      <c r="B17" s="5" t="s">
        <v>18</v>
      </c>
      <c r="C17" s="3">
        <v>8330</v>
      </c>
    </row>
    <row r="18" spans="2:3" ht="30">
      <c r="B18" s="5" t="s">
        <v>17</v>
      </c>
      <c r="C18" s="3">
        <v>15115</v>
      </c>
    </row>
    <row r="19" spans="2:3" ht="30">
      <c r="B19" s="5" t="s">
        <v>15</v>
      </c>
      <c r="C19" s="3">
        <v>5230</v>
      </c>
    </row>
    <row r="20" spans="2:3">
      <c r="B20" s="5" t="s">
        <v>13</v>
      </c>
      <c r="C20" s="3">
        <v>2282</v>
      </c>
    </row>
    <row r="21" spans="2:3">
      <c r="B21" s="7" t="s">
        <v>7</v>
      </c>
      <c r="C21" s="8">
        <f>C8+C13</f>
        <v>305120</v>
      </c>
    </row>
    <row r="22" spans="2:3">
      <c r="C22" s="4"/>
    </row>
    <row r="24" spans="2:3">
      <c r="B24" t="s">
        <v>8</v>
      </c>
      <c r="C24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2016-01-26T12:43:28Z</dcterms:created>
  <dcterms:modified xsi:type="dcterms:W3CDTF">2019-09-13T14:03:01Z</dcterms:modified>
</cp:coreProperties>
</file>